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Лист1!$A$1:$G$96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<sst xmlns="http://schemas.openxmlformats.org/spreadsheetml/2006/main" count="336" uniqueCount="156">
  <si>
    <t xml:space="preserve">По объекту: </t>
  </si>
  <si>
    <t>Вид работ:</t>
  </si>
  <si>
    <t>Выполнил:</t>
  </si>
  <si>
    <t>Профили</t>
  </si>
  <si>
    <t>Цвет</t>
  </si>
  <si>
    <t>Адрес объекта:</t>
  </si>
  <si>
    <t>Описание</t>
  </si>
  <si>
    <t>Длина хлыста, м</t>
  </si>
  <si>
    <t>Кол-во хл, шт</t>
  </si>
  <si>
    <t>Комплектующие</t>
  </si>
  <si>
    <t>Код/Артикул</t>
  </si>
  <si>
    <t>Ед. изм.</t>
  </si>
  <si>
    <t>Кол-во</t>
  </si>
  <si>
    <t>Кол-во, м</t>
  </si>
  <si>
    <t>Размер упаковки</t>
  </si>
  <si>
    <t>Кол-во упаковок</t>
  </si>
  <si>
    <t>В заказ</t>
  </si>
  <si>
    <t>Для справок</t>
  </si>
  <si>
    <t>Не забывать про запас</t>
  </si>
  <si>
    <t>КП1336</t>
  </si>
  <si>
    <t>Ригельная закладная</t>
  </si>
  <si>
    <t>Стойка-ригель</t>
  </si>
  <si>
    <t>КП45309</t>
  </si>
  <si>
    <t>Крышка декоративная</t>
  </si>
  <si>
    <t>Прижим</t>
  </si>
  <si>
    <t>без</t>
  </si>
  <si>
    <t>Штапик</t>
  </si>
  <si>
    <t>КП45551</t>
  </si>
  <si>
    <t>Рама двери</t>
  </si>
  <si>
    <t>КПС714</t>
  </si>
  <si>
    <t>Закладная стоек</t>
  </si>
  <si>
    <t>СТ7112</t>
  </si>
  <si>
    <t>Профиль створки двери</t>
  </si>
  <si>
    <t>СТ7114</t>
  </si>
  <si>
    <t>Штульп двухстворочной двери</t>
  </si>
  <si>
    <t>СТ7116</t>
  </si>
  <si>
    <t>СТ7117</t>
  </si>
  <si>
    <t>Порог</t>
  </si>
  <si>
    <t>Термовставка</t>
  </si>
  <si>
    <t>Т50-06</t>
  </si>
  <si>
    <t>шт.</t>
  </si>
  <si>
    <t>m</t>
  </si>
  <si>
    <t>Щеточный уплотнитель</t>
  </si>
  <si>
    <t>SK10134</t>
  </si>
  <si>
    <t>ВС2,9Х13DIN7982</t>
  </si>
  <si>
    <t>Винт самонарезающий</t>
  </si>
  <si>
    <t>ВС3,5Х16DIN7982</t>
  </si>
  <si>
    <t>ВС4,2Х13DIN7981</t>
  </si>
  <si>
    <t>ВС4,2Х19DIN7981</t>
  </si>
  <si>
    <t>ВС4,8Х19DIN7982</t>
  </si>
  <si>
    <t>ВС5,5Х50DIN7981</t>
  </si>
  <si>
    <t>Подкладка опорная</t>
  </si>
  <si>
    <t>КПА.01.02</t>
  </si>
  <si>
    <t>Уголок КПА.01.02</t>
  </si>
  <si>
    <t>КПП-10-04</t>
  </si>
  <si>
    <t>Подкладка фикс и опорная</t>
  </si>
  <si>
    <t>Заглушка штульпа двери</t>
  </si>
  <si>
    <t>Подкладки под стеклопакет</t>
  </si>
  <si>
    <t>КПП-51</t>
  </si>
  <si>
    <t>Заглушка порога</t>
  </si>
  <si>
    <t>КПП-52</t>
  </si>
  <si>
    <t>КПП-52-01</t>
  </si>
  <si>
    <t>КПП-53</t>
  </si>
  <si>
    <t>Заглушка створки СТ71</t>
  </si>
  <si>
    <t>КПП-55.1-01</t>
  </si>
  <si>
    <t>КПП-55.2-01</t>
  </si>
  <si>
    <t>КПП-59</t>
  </si>
  <si>
    <t>Выравниватель соединения</t>
  </si>
  <si>
    <t>КПП-60</t>
  </si>
  <si>
    <t>КПП-87</t>
  </si>
  <si>
    <t>КПС1459-6</t>
  </si>
  <si>
    <t>Закладная угловая</t>
  </si>
  <si>
    <t>КПС1460-21,5</t>
  </si>
  <si>
    <t>КПС1460-29,5</t>
  </si>
  <si>
    <t>КПС1460-6</t>
  </si>
  <si>
    <t>Уплотнитель притвора</t>
  </si>
  <si>
    <t>КПУ-242Е</t>
  </si>
  <si>
    <t>Уплотнитель</t>
  </si>
  <si>
    <t>КПУ-243Е</t>
  </si>
  <si>
    <t>КПУ-255Е</t>
  </si>
  <si>
    <t>Внутренний уплотнитель заполнен</t>
  </si>
  <si>
    <t>ТПУ-001ММ</t>
  </si>
  <si>
    <t>ТПУ-007ММ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</si>
  <si>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</si>
  <si>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</si>
  <si>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>Мазуренко А.А.</t>
  </si>
  <si>
    <t>Поставка</t>
  </si>
  <si>
    <t>КПС1109</t>
  </si>
  <si>
    <t>цех</t>
  </si>
  <si>
    <t>объект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</si>
  <si>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</si>
  <si>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</si>
  <si>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Мазуренко А.А.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</si>
  <si>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</si>
  <si>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</si>
  <si>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</si>
  <si>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Жилой дом с инженерными сетями и благоустройством территории</t>
  </si>
  <si>
    <t>r. Москва, район Южное Медведково, ул. Полярная, з/у 4 (ул. Полярная, вл. 4) (СВАО)</t>
  </si>
  <si>
    <r>
      <t xml:space="preserve">Витражи внутренние с дверями общей площадью 715 м². </t>
    </r>
    <r>
      <rPr>
        <b/>
        <sz val="12"/>
        <color rgb="FFFF0000"/>
        <rFont val="Times New Roman"/>
        <family val="1"/>
        <charset val="204"/>
      </rPr>
      <t>ПП Витражи ВВ-3 (1шт) и ВВ-3л (1шт) в СП не учтены</t>
    </r>
  </si>
  <si>
    <t>RAL 7016 мат.</t>
  </si>
  <si>
    <t>КП45310</t>
  </si>
  <si>
    <t>КП45339</t>
  </si>
  <si>
    <t>Адаптер 12 мм</t>
  </si>
  <si>
    <t>Адаптер 18 мм</t>
  </si>
  <si>
    <t>КПС263</t>
  </si>
  <si>
    <t>Адаптер 24 мм</t>
  </si>
  <si>
    <t>RAL 7016</t>
  </si>
  <si>
    <t>КПС1458</t>
  </si>
  <si>
    <t>КПС1518</t>
  </si>
  <si>
    <t>КПС166</t>
  </si>
  <si>
    <t>Ламель ВР 50 мм</t>
  </si>
  <si>
    <t>КПС1708</t>
  </si>
  <si>
    <t>КПС1775</t>
  </si>
  <si>
    <t>Планка передвижная</t>
  </si>
  <si>
    <t>КПС1835</t>
  </si>
  <si>
    <t>Рама ВР в витраж</t>
  </si>
  <si>
    <t>КПС917</t>
  </si>
  <si>
    <t>СТ7102</t>
  </si>
  <si>
    <t>Створка окна</t>
  </si>
  <si>
    <t>СТ7103</t>
  </si>
  <si>
    <t>Импост, ригель</t>
  </si>
  <si>
    <t>СТ7130</t>
  </si>
  <si>
    <t>Рама окна</t>
  </si>
  <si>
    <t>Т50-07</t>
  </si>
  <si>
    <t>Т50-10</t>
  </si>
  <si>
    <t>ВС2,9Х16DIN7982</t>
  </si>
  <si>
    <t>ВС3,5Х19DIN7982</t>
  </si>
  <si>
    <t>ВС4,2Х16DIN7982</t>
  </si>
  <si>
    <t>ВС4,2Х25DIN7981</t>
  </si>
  <si>
    <t>КП453090-10</t>
  </si>
  <si>
    <t>КПА.01.01</t>
  </si>
  <si>
    <t>Уголок КПА.01.01</t>
  </si>
  <si>
    <t>КПМ.08.01</t>
  </si>
  <si>
    <t>Штифт  Ø5х9,5</t>
  </si>
  <si>
    <t>КПП-18-1</t>
  </si>
  <si>
    <t>КПП-50</t>
  </si>
  <si>
    <t>Крышка дренажного отверстия</t>
  </si>
  <si>
    <t>КПП-54</t>
  </si>
  <si>
    <t>Заглушка щеткодержателя левая</t>
  </si>
  <si>
    <t>КПП-54-01</t>
  </si>
  <si>
    <t>Заглушка щеткодержателя правая</t>
  </si>
  <si>
    <t>КПП-55.1</t>
  </si>
  <si>
    <t>КПП-55.2</t>
  </si>
  <si>
    <t>Подкладка фикс и опорная под стекло</t>
  </si>
  <si>
    <t>КПС1425-22</t>
  </si>
  <si>
    <t>Закладная Т-обр. соединения</t>
  </si>
  <si>
    <t>КПС1601-12,4</t>
  </si>
  <si>
    <t>КПС1601-18</t>
  </si>
  <si>
    <t>КПС1601-26,4</t>
  </si>
  <si>
    <t>КПС1601-7,2</t>
  </si>
  <si>
    <t>КПС1625-22</t>
  </si>
  <si>
    <t>КПС741-100</t>
  </si>
  <si>
    <t>КПУ-17-1</t>
  </si>
  <si>
    <t>КПУ-244Е</t>
  </si>
  <si>
    <t>КПУ-268</t>
  </si>
  <si>
    <t>ТПУ-6001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</si>
</sst>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2" fillId="0" borderId="0"/>
  </cellStyleXfs>
  <cellXfs count="51">
    <xf numFmtId="0" fontId="0" fillId="0" borderId="0" xfId="0"/>
    <xf numFmtId="0" fontId="5" fillId="0" borderId="1" xfId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7" xfId="0" applyFont="1" applyFill="1" applyBorder="1"/>
    <xf numFmtId="0" fontId="4" fillId="0" borderId="7" xfId="0" applyFont="1" applyBorder="1"/>
    <xf numFmtId="0" fontId="0" fillId="0" borderId="1" xfId="0" applyBorder="1"/>
    <xf numFmtId="0" fontId="0" fillId="0" borderId="9" xfId="0" applyBorder="1"/>
    <xf numFmtId="49" fontId="4" fillId="0" borderId="7" xfId="0" applyNumberFormat="1" applyFont="1" applyBorder="1"/>
    <xf numFmtId="0" fontId="0" fillId="0" borderId="9" xfId="0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4" borderId="9" xfId="0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64" fontId="4" fillId="3" borderId="7" xfId="0" applyNumberFormat="1" applyFont="1" applyFill="1" applyBorder="1" applyAlignment="1">
      <alignment horizontal="left"/>
    </xf>
    <xf numFmtId="164" fontId="0" fillId="3" borderId="9" xfId="0" applyNumberForma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" xfId="0" applyFill="1" applyBorder="1"/>
    <xf numFmtId="0" fontId="0" fillId="4" borderId="1" xfId="0" applyFill="1" applyBorder="1"/>
    <xf numFmtId="0" fontId="4" fillId="4" borderId="4" xfId="0" applyFont="1" applyFill="1" applyBorder="1"/>
    <xf numFmtId="164" fontId="0" fillId="4" borderId="9" xfId="0" applyNumberForma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49" fontId="0" fillId="0" borderId="9" xfId="0" applyNumberFormat="1" applyFill="1" applyBorder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4" fillId="0" borderId="7" xfId="0" applyFont="1" applyFill="1" applyBorder="1"/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top"/>
    </xf>
    <xf numFmtId="0" fontId="7" fillId="2" borderId="3" xfId="1" applyFont="1" applyFill="1" applyBorder="1" applyAlignment="1">
      <alignment horizontal="left" vertical="top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0" fillId="0" borderId="9" xfId="0" applyFill="1" applyBorder="1" applyAlignment="1">
      <alignment horizontal="left"/>
    </xf>
  </cellXfs>
  <cellStyles count="4">
    <cellStyle name="Обычный" xfId="0" builtinId="0"/>
    <cellStyle name="Обычный 2" xfId="1"/>
    <cellStyle name="Обычный 2 2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7"/>
  <sheetViews>
    <sheetView tabSelected="1" workbookViewId="0">
      <selection activeCell="G2" sqref="G2"/>
    </sheetView>
  </sheetViews>
  <sheetFormatPr defaultRowHeight="15" x14ac:dyDescent="0.25"/>
  <cols>
    <col min="1" max="1" width="21.85546875" customWidth="1"/>
    <col min="2" max="2" width="40.28515625" customWidth="1"/>
    <col min="3" max="3" width="17.7109375" customWidth="1"/>
    <col min="4" max="4" width="17" customWidth="1"/>
    <col min="5" max="5" width="16.85546875" bestFit="1" customWidth="1"/>
    <col min="6" max="6" width="16.28515625" bestFit="1" customWidth="1"/>
    <col min="7" max="7" width="15.28515625" customWidth="1"/>
    <col min="8" max="8" width="19.85546875" customWidth="1"/>
    <col min="9" max="9" width="16.85546875" customWidth="1"/>
  </cols>
  <sheetData>
    <row r="2" spans="1:7" ht="15.75" x14ac:dyDescent="0.25">
      <c r="D2" s="19"/>
      <c r="E2" s="9" t="s">
        <v>16</v>
      </c>
      <c r="G2" s="23" t="s">
        <v>83</v>
      </c>
    </row>
    <row r="3" spans="1:7" x14ac:dyDescent="0.25">
      <c r="D3" s="20"/>
      <c r="E3" s="9" t="s">
        <v>17</v>
      </c>
    </row>
    <row r="4" spans="1:7" x14ac:dyDescent="0.25">
      <c r="D4" s="30" t="s">
        <v>18</v>
      </c>
      <c r="E4" s="30"/>
    </row>
    <row r="6" spans="1:7" ht="15.75" x14ac:dyDescent="0.25">
      <c r="A6" s="35" t="s">
        <v>84</v>
      </c>
      <c r="B6" s="35"/>
      <c r="C6" s="35"/>
      <c r="D6" s="35"/>
      <c r="E6" s="35"/>
      <c r="F6" s="35"/>
      <c r="G6" s="35"/>
    </row>
    <row r="7" spans="1:7" ht="15.75" customHeight="1" x14ac:dyDescent="0.25">
      <c r="A7" s="24" t="s">
        <v>0</v>
      </c>
      <c r="B7" s="36" t="s">
        <v>96</v>
      </c>
      <c r="C7" s="36"/>
      <c r="D7" s="36"/>
      <c r="E7" s="36"/>
      <c r="F7" s="36"/>
      <c r="G7" s="37"/>
    </row>
    <row r="8" spans="1:7" ht="15.75" customHeight="1" x14ac:dyDescent="0.25">
      <c r="A8" s="1" t="s">
        <v>5</v>
      </c>
      <c r="B8" s="38" t="s">
        <v>97</v>
      </c>
      <c r="C8" s="38"/>
      <c r="D8" s="38"/>
      <c r="E8" s="38"/>
      <c r="F8" s="38"/>
      <c r="G8" s="39"/>
    </row>
    <row r="9" spans="1:7" ht="15.75" customHeight="1" x14ac:dyDescent="0.25">
      <c r="A9" s="2" t="s">
        <v>1</v>
      </c>
      <c r="B9" s="40" t="s">
        <v>98</v>
      </c>
      <c r="C9" s="40"/>
      <c r="D9" s="40"/>
      <c r="E9" s="40"/>
      <c r="F9" s="40"/>
      <c r="G9" s="41"/>
    </row>
    <row r="10" spans="1:7" ht="15.75" x14ac:dyDescent="0.25">
      <c r="A10" s="2" t="s">
        <v>2</v>
      </c>
      <c r="B10" s="40" t="s">
        <v>85</v>
      </c>
      <c r="C10" s="40"/>
      <c r="D10" s="40"/>
      <c r="E10" s="40"/>
      <c r="F10" s="40"/>
      <c r="G10" s="41"/>
    </row>
    <row r="11" spans="1:7" ht="15.75" thickBot="1" x14ac:dyDescent="0.3"/>
    <row r="12" spans="1:7" ht="19.5" thickBot="1" x14ac:dyDescent="0.35">
      <c r="A12" s="31" t="s">
        <v>3</v>
      </c>
      <c r="B12" s="32"/>
      <c r="C12" s="32"/>
      <c r="D12" s="32"/>
      <c r="E12" s="32"/>
      <c r="F12" s="32"/>
      <c r="G12" s="34"/>
    </row>
    <row r="13" spans="1:7" ht="15.75" thickBot="1" x14ac:dyDescent="0.3">
      <c r="A13" s="29" t="s">
        <v>10</v>
      </c>
      <c r="B13" s="29" t="s">
        <v>6</v>
      </c>
      <c r="C13" s="29" t="s">
        <v>4</v>
      </c>
      <c r="D13" s="29" t="s">
        <v>7</v>
      </c>
      <c r="E13" s="29" t="s">
        <v>8</v>
      </c>
      <c r="F13" s="7" t="s">
        <v>13</v>
      </c>
      <c r="G13" s="8" t="s">
        <v>86</v>
      </c>
    </row>
    <row r="14" spans="1:7" x14ac:dyDescent="0.25">
      <c r="A14" s="42" t="s">
        <v>19</v>
      </c>
      <c r="B14" s="42" t="s">
        <v>20</v>
      </c>
      <c r="C14" s="42" t="s">
        <v>99</v>
      </c>
      <c r="D14" s="43">
        <v>6</v>
      </c>
      <c r="E14" s="44">
        <v>10</v>
      </c>
      <c r="F14" s="18">
        <f t="shared" ref="F14:F38" si="0">D14*E14</f>
        <v>60</v>
      </c>
      <c r="G14" s="12" t="s">
        <v>88</v>
      </c>
    </row>
    <row r="15" spans="1:7" x14ac:dyDescent="0.25">
      <c r="A15" s="42" t="s">
        <v>22</v>
      </c>
      <c r="B15" s="42" t="s">
        <v>23</v>
      </c>
      <c r="C15" s="42" t="s">
        <v>99</v>
      </c>
      <c r="D15" s="43">
        <v>6</v>
      </c>
      <c r="E15" s="44">
        <v>55</v>
      </c>
      <c r="F15" s="18">
        <f t="shared" si="0"/>
        <v>330</v>
      </c>
      <c r="G15" s="12" t="s">
        <v>88</v>
      </c>
    </row>
    <row r="16" spans="1:7" x14ac:dyDescent="0.25">
      <c r="A16" s="42" t="s">
        <v>100</v>
      </c>
      <c r="B16" s="42" t="s">
        <v>23</v>
      </c>
      <c r="C16" s="42" t="s">
        <v>99</v>
      </c>
      <c r="D16" s="43">
        <v>6</v>
      </c>
      <c r="E16" s="44">
        <v>140</v>
      </c>
      <c r="F16" s="18">
        <f t="shared" si="0"/>
        <v>840</v>
      </c>
      <c r="G16" s="12" t="s">
        <v>88</v>
      </c>
    </row>
    <row r="17" spans="1:7" x14ac:dyDescent="0.25">
      <c r="A17" s="42" t="s">
        <v>101</v>
      </c>
      <c r="B17" s="42" t="s">
        <v>102</v>
      </c>
      <c r="C17" s="42" t="s">
        <v>99</v>
      </c>
      <c r="D17" s="43">
        <v>6</v>
      </c>
      <c r="E17" s="44">
        <v>15</v>
      </c>
      <c r="F17" s="18">
        <f t="shared" si="0"/>
        <v>90</v>
      </c>
      <c r="G17" s="12" t="s">
        <v>88</v>
      </c>
    </row>
    <row r="18" spans="1:7" x14ac:dyDescent="0.25">
      <c r="A18" s="42" t="s">
        <v>87</v>
      </c>
      <c r="B18" s="42" t="s">
        <v>103</v>
      </c>
      <c r="C18" s="42" t="s">
        <v>99</v>
      </c>
      <c r="D18" s="43">
        <v>6</v>
      </c>
      <c r="E18" s="44">
        <v>40</v>
      </c>
      <c r="F18" s="18">
        <f t="shared" si="0"/>
        <v>240</v>
      </c>
      <c r="G18" s="12" t="s">
        <v>88</v>
      </c>
    </row>
    <row r="19" spans="1:7" x14ac:dyDescent="0.25">
      <c r="A19" s="42" t="s">
        <v>104</v>
      </c>
      <c r="B19" s="42" t="s">
        <v>105</v>
      </c>
      <c r="C19" s="42" t="s">
        <v>106</v>
      </c>
      <c r="D19" s="43">
        <v>6</v>
      </c>
      <c r="E19" s="44">
        <v>4</v>
      </c>
      <c r="F19" s="18">
        <f t="shared" si="0"/>
        <v>24</v>
      </c>
      <c r="G19" s="12" t="s">
        <v>88</v>
      </c>
    </row>
    <row r="20" spans="1:7" x14ac:dyDescent="0.25">
      <c r="A20" s="42" t="s">
        <v>27</v>
      </c>
      <c r="B20" s="42" t="s">
        <v>21</v>
      </c>
      <c r="C20" s="42" t="s">
        <v>99</v>
      </c>
      <c r="D20" s="43">
        <v>6</v>
      </c>
      <c r="E20" s="44">
        <v>145</v>
      </c>
      <c r="F20" s="18">
        <f t="shared" si="0"/>
        <v>870</v>
      </c>
      <c r="G20" s="12" t="s">
        <v>88</v>
      </c>
    </row>
    <row r="21" spans="1:7" x14ac:dyDescent="0.25">
      <c r="A21" s="42" t="s">
        <v>107</v>
      </c>
      <c r="B21" s="42" t="s">
        <v>26</v>
      </c>
      <c r="C21" s="42" t="s">
        <v>99</v>
      </c>
      <c r="D21" s="43">
        <v>6</v>
      </c>
      <c r="E21" s="44">
        <v>7</v>
      </c>
      <c r="F21" s="18">
        <f t="shared" si="0"/>
        <v>42</v>
      </c>
      <c r="G21" s="12" t="s">
        <v>88</v>
      </c>
    </row>
    <row r="22" spans="1:7" x14ac:dyDescent="0.25">
      <c r="A22" s="42" t="s">
        <v>108</v>
      </c>
      <c r="B22" s="42" t="s">
        <v>26</v>
      </c>
      <c r="C22" s="42" t="s">
        <v>99</v>
      </c>
      <c r="D22" s="43">
        <v>6</v>
      </c>
      <c r="E22" s="44">
        <v>60</v>
      </c>
      <c r="F22" s="18">
        <f t="shared" si="0"/>
        <v>360</v>
      </c>
      <c r="G22" s="12" t="s">
        <v>88</v>
      </c>
    </row>
    <row r="23" spans="1:7" x14ac:dyDescent="0.25">
      <c r="A23" s="42" t="s">
        <v>109</v>
      </c>
      <c r="B23" s="42" t="s">
        <v>110</v>
      </c>
      <c r="C23" s="42" t="s">
        <v>99</v>
      </c>
      <c r="D23" s="43">
        <v>6</v>
      </c>
      <c r="E23" s="44">
        <v>24</v>
      </c>
      <c r="F23" s="18">
        <f t="shared" si="0"/>
        <v>144</v>
      </c>
      <c r="G23" s="12" t="s">
        <v>88</v>
      </c>
    </row>
    <row r="24" spans="1:7" x14ac:dyDescent="0.25">
      <c r="A24" s="42" t="s">
        <v>111</v>
      </c>
      <c r="B24" s="42" t="s">
        <v>26</v>
      </c>
      <c r="C24" s="42" t="s">
        <v>99</v>
      </c>
      <c r="D24" s="43">
        <v>6</v>
      </c>
      <c r="E24" s="44">
        <v>9</v>
      </c>
      <c r="F24" s="18">
        <f t="shared" si="0"/>
        <v>54</v>
      </c>
      <c r="G24" s="12" t="s">
        <v>88</v>
      </c>
    </row>
    <row r="25" spans="1:7" x14ac:dyDescent="0.25">
      <c r="A25" s="42" t="s">
        <v>112</v>
      </c>
      <c r="B25" s="42" t="s">
        <v>113</v>
      </c>
      <c r="C25" s="42" t="s">
        <v>25</v>
      </c>
      <c r="D25" s="43">
        <v>6</v>
      </c>
      <c r="E25" s="44">
        <v>6</v>
      </c>
      <c r="F25" s="18">
        <f t="shared" si="0"/>
        <v>36</v>
      </c>
      <c r="G25" s="12" t="s">
        <v>88</v>
      </c>
    </row>
    <row r="26" spans="1:7" x14ac:dyDescent="0.25">
      <c r="A26" s="42" t="s">
        <v>114</v>
      </c>
      <c r="B26" s="42" t="s">
        <v>115</v>
      </c>
      <c r="C26" s="42" t="s">
        <v>99</v>
      </c>
      <c r="D26" s="43">
        <v>6</v>
      </c>
      <c r="E26" s="44">
        <v>4</v>
      </c>
      <c r="F26" s="18">
        <f t="shared" si="0"/>
        <v>24</v>
      </c>
      <c r="G26" s="12" t="s">
        <v>88</v>
      </c>
    </row>
    <row r="27" spans="1:7" x14ac:dyDescent="0.25">
      <c r="A27" s="42" t="s">
        <v>29</v>
      </c>
      <c r="B27" s="42" t="s">
        <v>30</v>
      </c>
      <c r="C27" s="42" t="s">
        <v>25</v>
      </c>
      <c r="D27" s="43">
        <v>6</v>
      </c>
      <c r="E27" s="44">
        <v>8</v>
      </c>
      <c r="F27" s="18">
        <f t="shared" si="0"/>
        <v>48</v>
      </c>
      <c r="G27" s="12" t="s">
        <v>88</v>
      </c>
    </row>
    <row r="28" spans="1:7" x14ac:dyDescent="0.25">
      <c r="A28" s="42" t="s">
        <v>116</v>
      </c>
      <c r="B28" s="42" t="s">
        <v>24</v>
      </c>
      <c r="C28" s="42" t="s">
        <v>25</v>
      </c>
      <c r="D28" s="43">
        <v>6</v>
      </c>
      <c r="E28" s="44">
        <v>140</v>
      </c>
      <c r="F28" s="18">
        <f t="shared" si="0"/>
        <v>840</v>
      </c>
      <c r="G28" s="12" t="s">
        <v>88</v>
      </c>
    </row>
    <row r="29" spans="1:7" x14ac:dyDescent="0.25">
      <c r="A29" s="42" t="s">
        <v>117</v>
      </c>
      <c r="B29" s="42" t="s">
        <v>118</v>
      </c>
      <c r="C29" s="42" t="s">
        <v>99</v>
      </c>
      <c r="D29" s="43">
        <v>6.5</v>
      </c>
      <c r="E29" s="44">
        <v>10</v>
      </c>
      <c r="F29" s="18">
        <f t="shared" si="0"/>
        <v>65</v>
      </c>
      <c r="G29" s="12" t="s">
        <v>88</v>
      </c>
    </row>
    <row r="30" spans="1:7" x14ac:dyDescent="0.25">
      <c r="A30" s="42" t="s">
        <v>119</v>
      </c>
      <c r="B30" s="42" t="s">
        <v>120</v>
      </c>
      <c r="C30" s="42" t="s">
        <v>99</v>
      </c>
      <c r="D30" s="43">
        <v>6.5</v>
      </c>
      <c r="E30" s="44">
        <v>6</v>
      </c>
      <c r="F30" s="18">
        <f t="shared" si="0"/>
        <v>39</v>
      </c>
      <c r="G30" s="12" t="s">
        <v>88</v>
      </c>
    </row>
    <row r="31" spans="1:7" x14ac:dyDescent="0.25">
      <c r="A31" s="42" t="s">
        <v>31</v>
      </c>
      <c r="B31" s="42" t="s">
        <v>32</v>
      </c>
      <c r="C31" s="42" t="s">
        <v>99</v>
      </c>
      <c r="D31" s="43">
        <v>6.5</v>
      </c>
      <c r="E31" s="44">
        <v>56</v>
      </c>
      <c r="F31" s="18">
        <f t="shared" si="0"/>
        <v>364</v>
      </c>
      <c r="G31" s="12" t="s">
        <v>88</v>
      </c>
    </row>
    <row r="32" spans="1:7" x14ac:dyDescent="0.25">
      <c r="A32" s="42" t="s">
        <v>33</v>
      </c>
      <c r="B32" s="42" t="s">
        <v>34</v>
      </c>
      <c r="C32" s="42" t="s">
        <v>99</v>
      </c>
      <c r="D32" s="43">
        <v>6.5</v>
      </c>
      <c r="E32" s="44">
        <v>12</v>
      </c>
      <c r="F32" s="18">
        <f t="shared" si="0"/>
        <v>78</v>
      </c>
      <c r="G32" s="12" t="s">
        <v>88</v>
      </c>
    </row>
    <row r="33" spans="1:7" x14ac:dyDescent="0.25">
      <c r="A33" s="42" t="s">
        <v>35</v>
      </c>
      <c r="B33" s="42" t="s">
        <v>28</v>
      </c>
      <c r="C33" s="42" t="s">
        <v>99</v>
      </c>
      <c r="D33" s="43">
        <v>6.5</v>
      </c>
      <c r="E33" s="44">
        <v>29</v>
      </c>
      <c r="F33" s="18">
        <f t="shared" si="0"/>
        <v>188.5</v>
      </c>
      <c r="G33" s="12" t="s">
        <v>88</v>
      </c>
    </row>
    <row r="34" spans="1:7" x14ac:dyDescent="0.25">
      <c r="A34" s="42" t="s">
        <v>36</v>
      </c>
      <c r="B34" s="42" t="s">
        <v>37</v>
      </c>
      <c r="C34" s="42" t="s">
        <v>99</v>
      </c>
      <c r="D34" s="43">
        <v>6.5</v>
      </c>
      <c r="E34" s="44">
        <v>7</v>
      </c>
      <c r="F34" s="18">
        <f t="shared" si="0"/>
        <v>45.5</v>
      </c>
      <c r="G34" s="12" t="s">
        <v>88</v>
      </c>
    </row>
    <row r="35" spans="1:7" x14ac:dyDescent="0.25">
      <c r="A35" s="42" t="s">
        <v>121</v>
      </c>
      <c r="B35" s="42" t="s">
        <v>122</v>
      </c>
      <c r="C35" s="42" t="s">
        <v>99</v>
      </c>
      <c r="D35" s="43">
        <v>6.5</v>
      </c>
      <c r="E35" s="44">
        <v>10</v>
      </c>
      <c r="F35" s="18">
        <f t="shared" si="0"/>
        <v>65</v>
      </c>
      <c r="G35" s="12" t="s">
        <v>88</v>
      </c>
    </row>
    <row r="36" spans="1:7" x14ac:dyDescent="0.25">
      <c r="A36" s="42" t="s">
        <v>39</v>
      </c>
      <c r="B36" s="42" t="s">
        <v>38</v>
      </c>
      <c r="C36" s="44"/>
      <c r="D36" s="43">
        <v>3</v>
      </c>
      <c r="E36" s="44">
        <v>200</v>
      </c>
      <c r="F36" s="18">
        <f t="shared" si="0"/>
        <v>600</v>
      </c>
      <c r="G36" s="12" t="s">
        <v>88</v>
      </c>
    </row>
    <row r="37" spans="1:7" x14ac:dyDescent="0.25">
      <c r="A37" s="42" t="s">
        <v>123</v>
      </c>
      <c r="B37" s="42" t="s">
        <v>38</v>
      </c>
      <c r="C37" s="44"/>
      <c r="D37" s="43">
        <v>3</v>
      </c>
      <c r="E37" s="44">
        <v>200</v>
      </c>
      <c r="F37" s="18">
        <f t="shared" si="0"/>
        <v>600</v>
      </c>
      <c r="G37" s="12" t="s">
        <v>88</v>
      </c>
    </row>
    <row r="38" spans="1:7" x14ac:dyDescent="0.25">
      <c r="A38" s="42" t="s">
        <v>124</v>
      </c>
      <c r="B38" s="42" t="s">
        <v>38</v>
      </c>
      <c r="C38" s="44"/>
      <c r="D38" s="43">
        <v>2</v>
      </c>
      <c r="E38" s="44">
        <v>470</v>
      </c>
      <c r="F38" s="18">
        <f t="shared" si="0"/>
        <v>940</v>
      </c>
      <c r="G38" s="12" t="s">
        <v>88</v>
      </c>
    </row>
    <row r="39" spans="1:7" ht="15.75" thickBot="1" x14ac:dyDescent="0.3">
      <c r="A39" s="45"/>
      <c r="B39" s="45"/>
      <c r="C39" s="45"/>
      <c r="D39" s="46"/>
      <c r="E39" s="47"/>
      <c r="F39" s="47"/>
      <c r="G39" s="48"/>
    </row>
    <row r="40" spans="1:7" ht="19.5" thickBot="1" x14ac:dyDescent="0.35">
      <c r="A40" s="31" t="s">
        <v>9</v>
      </c>
      <c r="B40" s="32"/>
      <c r="C40" s="32"/>
      <c r="D40" s="32"/>
      <c r="E40" s="32"/>
      <c r="F40" s="32"/>
      <c r="G40" s="33"/>
    </row>
    <row r="41" spans="1:7" ht="15.75" thickBot="1" x14ac:dyDescent="0.3">
      <c r="A41" s="11" t="s">
        <v>10</v>
      </c>
      <c r="B41" s="11" t="s">
        <v>6</v>
      </c>
      <c r="C41" s="11" t="s">
        <v>11</v>
      </c>
      <c r="D41" s="16" t="s">
        <v>12</v>
      </c>
      <c r="E41" s="15" t="s">
        <v>14</v>
      </c>
      <c r="F41" s="21" t="s">
        <v>15</v>
      </c>
      <c r="G41" s="8" t="s">
        <v>86</v>
      </c>
    </row>
    <row r="42" spans="1:7" x14ac:dyDescent="0.25">
      <c r="A42" s="13" t="s">
        <v>43</v>
      </c>
      <c r="B42" s="13" t="s">
        <v>42</v>
      </c>
      <c r="C42" s="13" t="s">
        <v>41</v>
      </c>
      <c r="D42" s="17">
        <v>60</v>
      </c>
      <c r="E42" s="22">
        <v>200</v>
      </c>
      <c r="F42" s="14">
        <v>1</v>
      </c>
      <c r="G42" s="10" t="s">
        <v>88</v>
      </c>
    </row>
    <row r="43" spans="1:7" x14ac:dyDescent="0.25">
      <c r="A43" s="13" t="s">
        <v>44</v>
      </c>
      <c r="B43" s="13" t="s">
        <v>45</v>
      </c>
      <c r="C43" s="13" t="s">
        <v>40</v>
      </c>
      <c r="D43" s="49">
        <v>1200</v>
      </c>
      <c r="E43" s="14">
        <v>100</v>
      </c>
      <c r="F43" s="14">
        <f>D43/E43</f>
        <v>12</v>
      </c>
      <c r="G43" s="10" t="s">
        <v>88</v>
      </c>
    </row>
    <row r="44" spans="1:7" x14ac:dyDescent="0.25">
      <c r="A44" s="13" t="s">
        <v>125</v>
      </c>
      <c r="B44" s="13" t="s">
        <v>45</v>
      </c>
      <c r="C44" s="13" t="s">
        <v>40</v>
      </c>
      <c r="D44" s="49">
        <v>50</v>
      </c>
      <c r="E44" s="14">
        <v>100</v>
      </c>
      <c r="F44" s="14">
        <f t="shared" ref="F44:F52" si="1">D44/E44</f>
        <v>0.5</v>
      </c>
      <c r="G44" s="10" t="s">
        <v>88</v>
      </c>
    </row>
    <row r="45" spans="1:7" x14ac:dyDescent="0.25">
      <c r="A45" s="13" t="s">
        <v>46</v>
      </c>
      <c r="B45" s="13" t="s">
        <v>45</v>
      </c>
      <c r="C45" s="13" t="s">
        <v>40</v>
      </c>
      <c r="D45" s="49">
        <v>1200</v>
      </c>
      <c r="E45" s="14">
        <v>100</v>
      </c>
      <c r="F45" s="14">
        <f t="shared" si="1"/>
        <v>12</v>
      </c>
      <c r="G45" s="10" t="s">
        <v>89</v>
      </c>
    </row>
    <row r="46" spans="1:7" x14ac:dyDescent="0.25">
      <c r="A46" s="13" t="s">
        <v>126</v>
      </c>
      <c r="B46" s="13" t="s">
        <v>45</v>
      </c>
      <c r="C46" s="13" t="s">
        <v>40</v>
      </c>
      <c r="D46" s="49">
        <v>250</v>
      </c>
      <c r="E46" s="14">
        <v>100</v>
      </c>
      <c r="F46" s="14">
        <f t="shared" si="1"/>
        <v>2.5</v>
      </c>
      <c r="G46" s="10" t="s">
        <v>88</v>
      </c>
    </row>
    <row r="47" spans="1:7" x14ac:dyDescent="0.25">
      <c r="A47" s="13" t="s">
        <v>47</v>
      </c>
      <c r="B47" s="13" t="s">
        <v>45</v>
      </c>
      <c r="C47" s="13" t="s">
        <v>40</v>
      </c>
      <c r="D47" s="49">
        <v>700</v>
      </c>
      <c r="E47" s="14">
        <v>100</v>
      </c>
      <c r="F47" s="14">
        <f t="shared" si="1"/>
        <v>7</v>
      </c>
      <c r="G47" s="10" t="s">
        <v>88</v>
      </c>
    </row>
    <row r="48" spans="1:7" x14ac:dyDescent="0.25">
      <c r="A48" s="13" t="s">
        <v>127</v>
      </c>
      <c r="B48" s="13" t="s">
        <v>45</v>
      </c>
      <c r="C48" s="13" t="s">
        <v>40</v>
      </c>
      <c r="D48" s="49">
        <v>400</v>
      </c>
      <c r="E48" s="14">
        <v>100</v>
      </c>
      <c r="F48" s="14">
        <f t="shared" si="1"/>
        <v>4</v>
      </c>
      <c r="G48" s="10" t="s">
        <v>88</v>
      </c>
    </row>
    <row r="49" spans="1:7" x14ac:dyDescent="0.25">
      <c r="A49" s="13" t="s">
        <v>48</v>
      </c>
      <c r="B49" s="13" t="s">
        <v>45</v>
      </c>
      <c r="C49" s="13" t="s">
        <v>40</v>
      </c>
      <c r="D49" s="49">
        <v>1800</v>
      </c>
      <c r="E49" s="14">
        <v>100</v>
      </c>
      <c r="F49" s="14">
        <f t="shared" si="1"/>
        <v>18</v>
      </c>
      <c r="G49" s="10" t="s">
        <v>88</v>
      </c>
    </row>
    <row r="50" spans="1:7" x14ac:dyDescent="0.25">
      <c r="A50" s="13" t="s">
        <v>128</v>
      </c>
      <c r="B50" s="13" t="s">
        <v>45</v>
      </c>
      <c r="C50" s="13" t="s">
        <v>40</v>
      </c>
      <c r="D50" s="49">
        <v>800</v>
      </c>
      <c r="E50" s="14">
        <v>100</v>
      </c>
      <c r="F50" s="14">
        <f t="shared" si="1"/>
        <v>8</v>
      </c>
      <c r="G50" s="10" t="s">
        <v>88</v>
      </c>
    </row>
    <row r="51" spans="1:7" x14ac:dyDescent="0.25">
      <c r="A51" s="13" t="s">
        <v>49</v>
      </c>
      <c r="B51" s="13" t="s">
        <v>45</v>
      </c>
      <c r="C51" s="13" t="s">
        <v>40</v>
      </c>
      <c r="D51" s="49">
        <v>1200</v>
      </c>
      <c r="E51" s="14">
        <v>100</v>
      </c>
      <c r="F51" s="14">
        <f t="shared" si="1"/>
        <v>12</v>
      </c>
      <c r="G51" s="10" t="s">
        <v>88</v>
      </c>
    </row>
    <row r="52" spans="1:7" x14ac:dyDescent="0.25">
      <c r="A52" s="13" t="s">
        <v>50</v>
      </c>
      <c r="B52" s="13" t="s">
        <v>45</v>
      </c>
      <c r="C52" s="13" t="s">
        <v>40</v>
      </c>
      <c r="D52" s="49">
        <v>3200</v>
      </c>
      <c r="E52" s="14">
        <v>100</v>
      </c>
      <c r="F52" s="14">
        <f t="shared" si="1"/>
        <v>32</v>
      </c>
      <c r="G52" s="10" t="s">
        <v>89</v>
      </c>
    </row>
    <row r="53" spans="1:7" x14ac:dyDescent="0.25">
      <c r="A53" s="13" t="s">
        <v>129</v>
      </c>
      <c r="B53" s="13" t="s">
        <v>71</v>
      </c>
      <c r="C53" s="13" t="s">
        <v>40</v>
      </c>
      <c r="D53" s="49">
        <v>32</v>
      </c>
      <c r="E53" s="14">
        <v>1</v>
      </c>
      <c r="F53" s="14">
        <v>32</v>
      </c>
      <c r="G53" s="10" t="s">
        <v>88</v>
      </c>
    </row>
    <row r="54" spans="1:7" x14ac:dyDescent="0.25">
      <c r="A54" s="13" t="s">
        <v>130</v>
      </c>
      <c r="B54" s="13" t="s">
        <v>131</v>
      </c>
      <c r="C54" s="13" t="s">
        <v>40</v>
      </c>
      <c r="D54" s="49">
        <v>50</v>
      </c>
      <c r="E54" s="14">
        <v>1</v>
      </c>
      <c r="F54" s="14">
        <v>44</v>
      </c>
      <c r="G54" s="10" t="s">
        <v>88</v>
      </c>
    </row>
    <row r="55" spans="1:7" x14ac:dyDescent="0.25">
      <c r="A55" s="13" t="s">
        <v>52</v>
      </c>
      <c r="B55" s="13" t="s">
        <v>53</v>
      </c>
      <c r="C55" s="13" t="s">
        <v>40</v>
      </c>
      <c r="D55" s="49">
        <v>270</v>
      </c>
      <c r="E55" s="14">
        <v>1</v>
      </c>
      <c r="F55" s="14">
        <v>266</v>
      </c>
      <c r="G55" s="10" t="s">
        <v>88</v>
      </c>
    </row>
    <row r="56" spans="1:7" x14ac:dyDescent="0.25">
      <c r="A56" s="13" t="s">
        <v>132</v>
      </c>
      <c r="B56" s="13" t="s">
        <v>133</v>
      </c>
      <c r="C56" s="13" t="s">
        <v>40</v>
      </c>
      <c r="D56" s="49">
        <v>450</v>
      </c>
      <c r="E56" s="14">
        <v>1</v>
      </c>
      <c r="F56" s="14">
        <v>424</v>
      </c>
      <c r="G56" s="10" t="s">
        <v>88</v>
      </c>
    </row>
    <row r="57" spans="1:7" x14ac:dyDescent="0.25">
      <c r="A57" s="13" t="s">
        <v>54</v>
      </c>
      <c r="B57" s="13" t="s">
        <v>55</v>
      </c>
      <c r="C57" s="13" t="s">
        <v>40</v>
      </c>
      <c r="D57" s="49">
        <v>600</v>
      </c>
      <c r="E57" s="14">
        <v>1</v>
      </c>
      <c r="F57" s="14">
        <v>596</v>
      </c>
      <c r="G57" s="10" t="s">
        <v>89</v>
      </c>
    </row>
    <row r="58" spans="1:7" x14ac:dyDescent="0.25">
      <c r="A58" s="13" t="s">
        <v>134</v>
      </c>
      <c r="B58" s="13" t="s">
        <v>57</v>
      </c>
      <c r="C58" s="13" t="s">
        <v>40</v>
      </c>
      <c r="D58" s="49">
        <v>300</v>
      </c>
      <c r="E58" s="14">
        <v>1</v>
      </c>
      <c r="F58" s="14">
        <v>296</v>
      </c>
      <c r="G58" s="10" t="s">
        <v>89</v>
      </c>
    </row>
    <row r="59" spans="1:7" x14ac:dyDescent="0.25">
      <c r="A59" s="13" t="s">
        <v>135</v>
      </c>
      <c r="B59" s="13" t="s">
        <v>136</v>
      </c>
      <c r="C59" s="13" t="s">
        <v>40</v>
      </c>
      <c r="D59" s="49">
        <v>30</v>
      </c>
      <c r="E59" s="14">
        <v>1</v>
      </c>
      <c r="F59" s="14">
        <v>22</v>
      </c>
      <c r="G59" s="10" t="s">
        <v>88</v>
      </c>
    </row>
    <row r="60" spans="1:7" x14ac:dyDescent="0.25">
      <c r="A60" s="13" t="s">
        <v>58</v>
      </c>
      <c r="B60" s="13" t="s">
        <v>59</v>
      </c>
      <c r="C60" s="13" t="s">
        <v>40</v>
      </c>
      <c r="D60" s="49">
        <v>60</v>
      </c>
      <c r="E60" s="14">
        <v>1</v>
      </c>
      <c r="F60" s="14">
        <v>54</v>
      </c>
      <c r="G60" s="10" t="s">
        <v>88</v>
      </c>
    </row>
    <row r="61" spans="1:7" x14ac:dyDescent="0.25">
      <c r="A61" s="13" t="s">
        <v>60</v>
      </c>
      <c r="B61" s="13" t="s">
        <v>59</v>
      </c>
      <c r="C61" s="13" t="s">
        <v>40</v>
      </c>
      <c r="D61" s="49">
        <v>30</v>
      </c>
      <c r="E61" s="14">
        <v>1</v>
      </c>
      <c r="F61" s="14">
        <v>27</v>
      </c>
      <c r="G61" s="10" t="s">
        <v>88</v>
      </c>
    </row>
    <row r="62" spans="1:7" x14ac:dyDescent="0.25">
      <c r="A62" s="13" t="s">
        <v>61</v>
      </c>
      <c r="B62" s="13" t="s">
        <v>59</v>
      </c>
      <c r="C62" s="13" t="s">
        <v>40</v>
      </c>
      <c r="D62" s="49">
        <v>30</v>
      </c>
      <c r="E62" s="14">
        <v>1</v>
      </c>
      <c r="F62" s="14">
        <v>27</v>
      </c>
      <c r="G62" s="10" t="s">
        <v>88</v>
      </c>
    </row>
    <row r="63" spans="1:7" x14ac:dyDescent="0.25">
      <c r="A63" s="13" t="s">
        <v>62</v>
      </c>
      <c r="B63" s="13" t="s">
        <v>63</v>
      </c>
      <c r="C63" s="13" t="s">
        <v>40</v>
      </c>
      <c r="D63" s="49">
        <v>110</v>
      </c>
      <c r="E63" s="14">
        <v>1</v>
      </c>
      <c r="F63" s="14">
        <v>106</v>
      </c>
      <c r="G63" s="10" t="s">
        <v>88</v>
      </c>
    </row>
    <row r="64" spans="1:7" x14ac:dyDescent="0.25">
      <c r="A64" s="13" t="s">
        <v>137</v>
      </c>
      <c r="B64" s="13" t="s">
        <v>138</v>
      </c>
      <c r="C64" s="13" t="s">
        <v>40</v>
      </c>
      <c r="D64" s="49">
        <v>55</v>
      </c>
      <c r="E64" s="14">
        <v>1</v>
      </c>
      <c r="F64" s="14">
        <v>53</v>
      </c>
      <c r="G64" s="10" t="s">
        <v>88</v>
      </c>
    </row>
    <row r="65" spans="1:7" x14ac:dyDescent="0.25">
      <c r="A65" s="13" t="s">
        <v>139</v>
      </c>
      <c r="B65" s="13" t="s">
        <v>140</v>
      </c>
      <c r="C65" s="13" t="s">
        <v>40</v>
      </c>
      <c r="D65" s="49">
        <v>55</v>
      </c>
      <c r="E65" s="14">
        <v>1</v>
      </c>
      <c r="F65" s="14">
        <v>53</v>
      </c>
      <c r="G65" s="10" t="s">
        <v>88</v>
      </c>
    </row>
    <row r="66" spans="1:7" x14ac:dyDescent="0.25">
      <c r="A66" s="13" t="s">
        <v>141</v>
      </c>
      <c r="B66" s="13" t="s">
        <v>56</v>
      </c>
      <c r="C66" s="13" t="s">
        <v>40</v>
      </c>
      <c r="D66" s="49">
        <v>30</v>
      </c>
      <c r="E66" s="14">
        <v>1</v>
      </c>
      <c r="F66" s="14">
        <v>26</v>
      </c>
      <c r="G66" s="10" t="s">
        <v>88</v>
      </c>
    </row>
    <row r="67" spans="1:7" x14ac:dyDescent="0.25">
      <c r="A67" s="13" t="s">
        <v>64</v>
      </c>
      <c r="B67" s="13" t="s">
        <v>56</v>
      </c>
      <c r="C67" s="13" t="s">
        <v>40</v>
      </c>
      <c r="D67" s="49">
        <v>30</v>
      </c>
      <c r="E67" s="14">
        <v>1</v>
      </c>
      <c r="F67" s="14">
        <v>26</v>
      </c>
      <c r="G67" s="10" t="s">
        <v>88</v>
      </c>
    </row>
    <row r="68" spans="1:7" x14ac:dyDescent="0.25">
      <c r="A68" s="13" t="s">
        <v>142</v>
      </c>
      <c r="B68" s="13" t="s">
        <v>56</v>
      </c>
      <c r="C68" s="13" t="s">
        <v>40</v>
      </c>
      <c r="D68" s="49">
        <v>30</v>
      </c>
      <c r="E68" s="14">
        <v>1</v>
      </c>
      <c r="F68" s="14">
        <v>26</v>
      </c>
      <c r="G68" s="10" t="s">
        <v>88</v>
      </c>
    </row>
    <row r="69" spans="1:7" x14ac:dyDescent="0.25">
      <c r="A69" s="13" t="s">
        <v>65</v>
      </c>
      <c r="B69" s="13" t="s">
        <v>56</v>
      </c>
      <c r="C69" s="13" t="s">
        <v>40</v>
      </c>
      <c r="D69" s="49">
        <v>30</v>
      </c>
      <c r="E69" s="14">
        <v>1</v>
      </c>
      <c r="F69" s="14">
        <v>26</v>
      </c>
      <c r="G69" s="10" t="s">
        <v>88</v>
      </c>
    </row>
    <row r="70" spans="1:7" x14ac:dyDescent="0.25">
      <c r="A70" s="13" t="s">
        <v>66</v>
      </c>
      <c r="B70" s="13" t="s">
        <v>67</v>
      </c>
      <c r="C70" s="13" t="s">
        <v>40</v>
      </c>
      <c r="D70" s="49">
        <v>212</v>
      </c>
      <c r="E70" s="14">
        <v>1</v>
      </c>
      <c r="F70" s="14">
        <v>212</v>
      </c>
      <c r="G70" s="10" t="s">
        <v>88</v>
      </c>
    </row>
    <row r="71" spans="1:7" x14ac:dyDescent="0.25">
      <c r="A71" s="13" t="s">
        <v>68</v>
      </c>
      <c r="B71" s="13" t="s">
        <v>67</v>
      </c>
      <c r="C71" s="13" t="s">
        <v>40</v>
      </c>
      <c r="D71" s="49">
        <v>300</v>
      </c>
      <c r="E71" s="14">
        <v>1</v>
      </c>
      <c r="F71" s="14">
        <v>300</v>
      </c>
      <c r="G71" s="10" t="s">
        <v>88</v>
      </c>
    </row>
    <row r="72" spans="1:7" x14ac:dyDescent="0.25">
      <c r="A72" s="13" t="s">
        <v>69</v>
      </c>
      <c r="B72" s="13" t="s">
        <v>143</v>
      </c>
      <c r="C72" s="13" t="s">
        <v>40</v>
      </c>
      <c r="D72" s="49">
        <v>600</v>
      </c>
      <c r="E72" s="14">
        <v>1</v>
      </c>
      <c r="F72" s="14">
        <v>596</v>
      </c>
      <c r="G72" s="10" t="s">
        <v>89</v>
      </c>
    </row>
    <row r="73" spans="1:7" x14ac:dyDescent="0.25">
      <c r="A73" s="13" t="s">
        <v>144</v>
      </c>
      <c r="B73" s="13" t="s">
        <v>145</v>
      </c>
      <c r="C73" s="13" t="s">
        <v>40</v>
      </c>
      <c r="D73" s="49">
        <v>110</v>
      </c>
      <c r="E73" s="14">
        <v>1</v>
      </c>
      <c r="F73" s="14">
        <v>106</v>
      </c>
      <c r="G73" s="10" t="s">
        <v>88</v>
      </c>
    </row>
    <row r="74" spans="1:7" x14ac:dyDescent="0.25">
      <c r="A74" s="13" t="s">
        <v>70</v>
      </c>
      <c r="B74" s="13" t="s">
        <v>71</v>
      </c>
      <c r="C74" s="13" t="s">
        <v>40</v>
      </c>
      <c r="D74" s="49">
        <v>55</v>
      </c>
      <c r="E74" s="14">
        <v>1</v>
      </c>
      <c r="F74" s="14">
        <v>54</v>
      </c>
      <c r="G74" s="10" t="s">
        <v>88</v>
      </c>
    </row>
    <row r="75" spans="1:7" x14ac:dyDescent="0.25">
      <c r="A75" s="13" t="s">
        <v>72</v>
      </c>
      <c r="B75" s="13" t="s">
        <v>71</v>
      </c>
      <c r="C75" s="13" t="s">
        <v>40</v>
      </c>
      <c r="D75" s="49">
        <v>212</v>
      </c>
      <c r="E75" s="14">
        <v>1</v>
      </c>
      <c r="F75" s="14">
        <v>212</v>
      </c>
      <c r="G75" s="10" t="s">
        <v>88</v>
      </c>
    </row>
    <row r="76" spans="1:7" x14ac:dyDescent="0.25">
      <c r="A76" s="13" t="s">
        <v>73</v>
      </c>
      <c r="B76" s="13" t="s">
        <v>71</v>
      </c>
      <c r="C76" s="13" t="s">
        <v>40</v>
      </c>
      <c r="D76" s="49">
        <v>55</v>
      </c>
      <c r="E76" s="14">
        <v>1</v>
      </c>
      <c r="F76" s="14">
        <v>54</v>
      </c>
      <c r="G76" s="10" t="s">
        <v>88</v>
      </c>
    </row>
    <row r="77" spans="1:7" x14ac:dyDescent="0.25">
      <c r="A77" s="13" t="s">
        <v>74</v>
      </c>
      <c r="B77" s="13" t="s">
        <v>71</v>
      </c>
      <c r="C77" s="13" t="s">
        <v>40</v>
      </c>
      <c r="D77" s="49">
        <v>212</v>
      </c>
      <c r="E77" s="14">
        <v>1</v>
      </c>
      <c r="F77" s="14">
        <v>212</v>
      </c>
      <c r="G77" s="10" t="s">
        <v>88</v>
      </c>
    </row>
    <row r="78" spans="1:7" x14ac:dyDescent="0.25">
      <c r="A78" s="13" t="s">
        <v>146</v>
      </c>
      <c r="B78" s="13" t="s">
        <v>71</v>
      </c>
      <c r="C78" s="13" t="s">
        <v>40</v>
      </c>
      <c r="D78" s="49">
        <v>45</v>
      </c>
      <c r="E78" s="14">
        <v>1</v>
      </c>
      <c r="F78" s="14">
        <v>44</v>
      </c>
      <c r="G78" s="10" t="s">
        <v>88</v>
      </c>
    </row>
    <row r="79" spans="1:7" x14ac:dyDescent="0.25">
      <c r="A79" s="13" t="s">
        <v>147</v>
      </c>
      <c r="B79" s="13" t="s">
        <v>71</v>
      </c>
      <c r="C79" s="13" t="s">
        <v>40</v>
      </c>
      <c r="D79" s="49">
        <v>45</v>
      </c>
      <c r="E79" s="14">
        <v>1</v>
      </c>
      <c r="F79" s="14">
        <v>44</v>
      </c>
      <c r="G79" s="10" t="s">
        <v>88</v>
      </c>
    </row>
    <row r="80" spans="1:7" x14ac:dyDescent="0.25">
      <c r="A80" s="13" t="s">
        <v>148</v>
      </c>
      <c r="B80" s="13" t="s">
        <v>71</v>
      </c>
      <c r="C80" s="13" t="s">
        <v>40</v>
      </c>
      <c r="D80" s="49">
        <v>45</v>
      </c>
      <c r="E80" s="14">
        <v>1</v>
      </c>
      <c r="F80" s="14">
        <v>44</v>
      </c>
      <c r="G80" s="10" t="s">
        <v>88</v>
      </c>
    </row>
    <row r="81" spans="1:7" x14ac:dyDescent="0.25">
      <c r="A81" s="13" t="s">
        <v>149</v>
      </c>
      <c r="B81" s="13" t="s">
        <v>71</v>
      </c>
      <c r="C81" s="13" t="s">
        <v>40</v>
      </c>
      <c r="D81" s="49">
        <v>45</v>
      </c>
      <c r="E81" s="14">
        <v>1</v>
      </c>
      <c r="F81" s="14">
        <v>44</v>
      </c>
      <c r="G81" s="10" t="s">
        <v>88</v>
      </c>
    </row>
    <row r="82" spans="1:7" x14ac:dyDescent="0.25">
      <c r="A82" s="13" t="s">
        <v>150</v>
      </c>
      <c r="B82" s="13" t="s">
        <v>145</v>
      </c>
      <c r="C82" s="13" t="s">
        <v>40</v>
      </c>
      <c r="D82" s="49">
        <v>110</v>
      </c>
      <c r="E82" s="14">
        <v>1</v>
      </c>
      <c r="F82" s="14">
        <v>106</v>
      </c>
      <c r="G82" s="10" t="s">
        <v>88</v>
      </c>
    </row>
    <row r="83" spans="1:7" x14ac:dyDescent="0.25">
      <c r="A83" s="13" t="s">
        <v>151</v>
      </c>
      <c r="B83" s="13" t="s">
        <v>51</v>
      </c>
      <c r="C83" s="13" t="s">
        <v>40</v>
      </c>
      <c r="D83" s="49">
        <v>400</v>
      </c>
      <c r="E83" s="14">
        <v>1</v>
      </c>
      <c r="F83" s="14">
        <v>388</v>
      </c>
      <c r="G83" s="10" t="s">
        <v>89</v>
      </c>
    </row>
    <row r="84" spans="1:7" x14ac:dyDescent="0.25">
      <c r="A84" s="13" t="s">
        <v>152</v>
      </c>
      <c r="B84" s="13" t="s">
        <v>75</v>
      </c>
      <c r="C84" s="13" t="s">
        <v>41</v>
      </c>
      <c r="D84" s="17">
        <v>70</v>
      </c>
      <c r="E84" s="22"/>
      <c r="F84" s="14"/>
      <c r="G84" s="10" t="s">
        <v>88</v>
      </c>
    </row>
    <row r="85" spans="1:7" x14ac:dyDescent="0.25">
      <c r="A85" s="13" t="s">
        <v>76</v>
      </c>
      <c r="B85" s="13" t="s">
        <v>77</v>
      </c>
      <c r="C85" s="13" t="s">
        <v>41</v>
      </c>
      <c r="D85" s="17">
        <v>400</v>
      </c>
      <c r="E85" s="22"/>
      <c r="F85" s="14"/>
      <c r="G85" s="10" t="s">
        <v>88</v>
      </c>
    </row>
    <row r="86" spans="1:7" x14ac:dyDescent="0.25">
      <c r="A86" s="13" t="s">
        <v>78</v>
      </c>
      <c r="B86" s="13" t="s">
        <v>75</v>
      </c>
      <c r="C86" s="13" t="s">
        <v>41</v>
      </c>
      <c r="D86" s="17">
        <v>600</v>
      </c>
      <c r="E86" s="22"/>
      <c r="F86" s="14"/>
      <c r="G86" s="10" t="s">
        <v>88</v>
      </c>
    </row>
    <row r="87" spans="1:7" x14ac:dyDescent="0.25">
      <c r="A87" s="13" t="s">
        <v>153</v>
      </c>
      <c r="B87" s="13" t="s">
        <v>77</v>
      </c>
      <c r="C87" s="13" t="s">
        <v>41</v>
      </c>
      <c r="D87" s="17">
        <v>70</v>
      </c>
      <c r="E87" s="22"/>
      <c r="F87" s="14"/>
      <c r="G87" s="10" t="s">
        <v>88</v>
      </c>
    </row>
    <row r="88" spans="1:7" x14ac:dyDescent="0.25">
      <c r="A88" s="13" t="s">
        <v>79</v>
      </c>
      <c r="B88" s="13" t="s">
        <v>80</v>
      </c>
      <c r="C88" s="13" t="s">
        <v>41</v>
      </c>
      <c r="D88" s="17">
        <v>400</v>
      </c>
      <c r="E88" s="22"/>
      <c r="F88" s="14"/>
      <c r="G88" s="10" t="s">
        <v>88</v>
      </c>
    </row>
    <row r="89" spans="1:7" x14ac:dyDescent="0.25">
      <c r="A89" s="13" t="s">
        <v>154</v>
      </c>
      <c r="B89" s="13" t="s">
        <v>77</v>
      </c>
      <c r="C89" s="13" t="s">
        <v>41</v>
      </c>
      <c r="D89" s="17">
        <v>260</v>
      </c>
      <c r="E89" s="22"/>
      <c r="F89" s="22"/>
      <c r="G89" s="10" t="s">
        <v>89</v>
      </c>
    </row>
    <row r="90" spans="1:7" x14ac:dyDescent="0.25">
      <c r="A90" s="13" t="s">
        <v>81</v>
      </c>
      <c r="B90" s="13" t="s">
        <v>77</v>
      </c>
      <c r="C90" s="13" t="s">
        <v>41</v>
      </c>
      <c r="D90" s="17">
        <v>1600</v>
      </c>
      <c r="E90" s="22"/>
      <c r="F90" s="14"/>
      <c r="G90" s="10" t="s">
        <v>88</v>
      </c>
    </row>
    <row r="91" spans="1:7" x14ac:dyDescent="0.25">
      <c r="A91" s="13" t="s">
        <v>82</v>
      </c>
      <c r="B91" s="13" t="s">
        <v>77</v>
      </c>
      <c r="C91" s="13" t="s">
        <v>41</v>
      </c>
      <c r="D91" s="17">
        <v>1700</v>
      </c>
      <c r="E91" s="22"/>
      <c r="F91" s="14"/>
      <c r="G91" s="10" t="s">
        <v>88</v>
      </c>
    </row>
    <row r="92" spans="1:7" x14ac:dyDescent="0.25">
      <c r="A92" s="13" t="s">
        <v>155</v>
      </c>
      <c r="B92" s="13" t="s">
        <v>77</v>
      </c>
      <c r="C92" s="13" t="s">
        <v>41</v>
      </c>
      <c r="D92" s="17">
        <v>60</v>
      </c>
      <c r="E92" s="22"/>
      <c r="F92" s="14"/>
      <c r="G92" s="10" t="s">
        <v>88</v>
      </c>
    </row>
    <row r="93" spans="1:7" x14ac:dyDescent="0.25">
      <c r="A93" s="13"/>
      <c r="B93" s="13"/>
      <c r="C93" s="13"/>
      <c r="D93" s="50"/>
      <c r="E93" s="50"/>
      <c r="F93" s="25"/>
      <c r="G93" s="10"/>
    </row>
    <row r="94" spans="1:7" x14ac:dyDescent="0.25">
      <c r="A94" s="26" t="s">
        <v>90</v>
      </c>
      <c r="B94" s="26" t="s">
        <v>91</v>
      </c>
      <c r="C94" s="26"/>
      <c r="D94" s="26" t="s">
        <v>92</v>
      </c>
      <c r="E94" s="26"/>
      <c r="F94" s="26"/>
      <c r="G94" s="27">
        <v>45709</v>
      </c>
    </row>
    <row r="95" spans="1:7" x14ac:dyDescent="0.25">
      <c r="A95" s="26"/>
      <c r="B95" s="28"/>
      <c r="C95" s="28"/>
      <c r="D95" s="26"/>
      <c r="E95" s="26"/>
      <c r="F95" s="26"/>
    </row>
    <row r="96" spans="1:7" x14ac:dyDescent="0.25">
      <c r="A96" s="26" t="s">
        <v>93</v>
      </c>
      <c r="B96" s="26" t="s">
        <v>94</v>
      </c>
      <c r="C96" s="26"/>
      <c r="D96" s="26" t="s">
        <v>95</v>
      </c>
      <c r="E96" s="26"/>
      <c r="F96" s="26"/>
      <c r="G96" s="27">
        <v>45709</v>
      </c>
    </row>
    <row r="97" spans="1:6" x14ac:dyDescent="0.25">
      <c r="A97" s="3"/>
      <c r="B97" s="3"/>
      <c r="C97" s="3"/>
      <c r="D97" s="5"/>
      <c r="E97" s="6"/>
      <c r="F97" s="6"/>
    </row>
    <row r="98" spans="1:6" x14ac:dyDescent="0.25">
      <c r="A98" s="3"/>
      <c r="B98" s="3"/>
      <c r="C98" s="3"/>
      <c r="D98" s="5"/>
      <c r="E98" s="6"/>
      <c r="F98" s="6"/>
    </row>
    <row r="99" spans="1:6" x14ac:dyDescent="0.25">
      <c r="A99" s="3"/>
      <c r="B99" s="3"/>
      <c r="C99" s="3"/>
      <c r="D99" s="5"/>
      <c r="E99" s="6"/>
      <c r="F99" s="6"/>
    </row>
    <row r="100" spans="1:6" x14ac:dyDescent="0.25">
      <c r="A100" s="3"/>
      <c r="B100" s="3"/>
      <c r="C100" s="3"/>
      <c r="D100" s="5"/>
      <c r="E100" s="6"/>
      <c r="F100" s="6"/>
    </row>
    <row r="101" spans="1:6" x14ac:dyDescent="0.25">
      <c r="A101" s="3"/>
      <c r="B101" s="3"/>
      <c r="C101" s="3"/>
      <c r="D101" s="5"/>
      <c r="E101" s="6"/>
      <c r="F101" s="6"/>
    </row>
    <row r="102" spans="1:6" x14ac:dyDescent="0.25">
      <c r="A102" s="3"/>
      <c r="B102" s="3"/>
      <c r="C102" s="3"/>
      <c r="D102" s="5"/>
      <c r="E102" s="6"/>
      <c r="F102" s="6"/>
    </row>
    <row r="103" spans="1:6" x14ac:dyDescent="0.25">
      <c r="A103" s="3"/>
      <c r="B103" s="3"/>
      <c r="C103" s="3"/>
      <c r="D103" s="5"/>
      <c r="E103" s="6"/>
      <c r="F103" s="6"/>
    </row>
    <row r="104" spans="1:6" x14ac:dyDescent="0.25">
      <c r="A104" s="3"/>
      <c r="B104" s="3"/>
      <c r="C104" s="3"/>
      <c r="D104" s="5"/>
      <c r="E104" s="6"/>
      <c r="F104" s="6"/>
    </row>
    <row r="105" spans="1:6" x14ac:dyDescent="0.25">
      <c r="A105" s="3"/>
      <c r="B105" s="3"/>
      <c r="C105" s="3"/>
      <c r="D105" s="5"/>
      <c r="E105" s="6"/>
      <c r="F105" s="6"/>
    </row>
    <row r="106" spans="1:6" x14ac:dyDescent="0.25">
      <c r="A106" s="3"/>
      <c r="B106" s="3"/>
      <c r="C106" s="3"/>
      <c r="D106" s="5"/>
      <c r="E106" s="6"/>
      <c r="F106" s="6"/>
    </row>
    <row r="107" spans="1:6" x14ac:dyDescent="0.25">
      <c r="A107" s="3"/>
      <c r="B107" s="3"/>
      <c r="C107" s="3"/>
      <c r="D107" s="5"/>
      <c r="E107" s="6"/>
      <c r="F107" s="6"/>
    </row>
    <row r="108" spans="1:6" x14ac:dyDescent="0.25">
      <c r="A108" s="3"/>
      <c r="B108" s="3"/>
      <c r="C108" s="3"/>
      <c r="D108" s="5"/>
      <c r="E108" s="6"/>
      <c r="F108" s="6"/>
    </row>
    <row r="109" spans="1:6" x14ac:dyDescent="0.25">
      <c r="A109" s="3"/>
      <c r="B109" s="3"/>
      <c r="C109" s="3"/>
      <c r="D109" s="5"/>
      <c r="E109" s="6"/>
      <c r="F109" s="6"/>
    </row>
    <row r="110" spans="1:6" x14ac:dyDescent="0.25">
      <c r="A110" s="3"/>
      <c r="B110" s="3"/>
      <c r="C110" s="3"/>
      <c r="D110" s="5"/>
      <c r="E110" s="6"/>
      <c r="F110" s="6"/>
    </row>
    <row r="111" spans="1:6" x14ac:dyDescent="0.25">
      <c r="A111" s="3"/>
      <c r="B111" s="3"/>
      <c r="C111" s="3"/>
      <c r="D111" s="5"/>
      <c r="E111" s="6"/>
      <c r="F111" s="6"/>
    </row>
    <row r="112" spans="1:6" x14ac:dyDescent="0.25">
      <c r="A112" s="3"/>
      <c r="B112" s="3"/>
      <c r="C112" s="3"/>
      <c r="D112" s="5"/>
      <c r="E112" s="6"/>
      <c r="F112" s="6"/>
    </row>
    <row r="113" spans="1:6" x14ac:dyDescent="0.25">
      <c r="A113" s="3"/>
      <c r="B113" s="3"/>
      <c r="C113" s="3"/>
      <c r="D113" s="5"/>
      <c r="E113" s="6"/>
      <c r="F113" s="6"/>
    </row>
    <row r="114" spans="1:6" x14ac:dyDescent="0.25">
      <c r="A114" s="3"/>
      <c r="B114" s="3"/>
      <c r="C114" s="3"/>
      <c r="D114" s="5"/>
      <c r="E114" s="6"/>
      <c r="F114" s="6"/>
    </row>
    <row r="115" spans="1:6" x14ac:dyDescent="0.25">
      <c r="A115" s="3"/>
      <c r="B115" s="3"/>
      <c r="C115" s="3"/>
      <c r="D115" s="5"/>
      <c r="E115" s="6"/>
      <c r="F115" s="6"/>
    </row>
    <row r="116" spans="1:6" x14ac:dyDescent="0.25">
      <c r="A116" s="3"/>
      <c r="B116" s="3"/>
      <c r="C116" s="3"/>
      <c r="D116" s="5"/>
      <c r="E116" s="6"/>
      <c r="F116" s="6"/>
    </row>
    <row r="117" spans="1:6" x14ac:dyDescent="0.25">
      <c r="A117" s="3"/>
      <c r="B117" s="3"/>
      <c r="C117" s="3"/>
      <c r="D117" s="5"/>
      <c r="E117" s="6"/>
      <c r="F117" s="6"/>
    </row>
    <row r="118" spans="1:6" x14ac:dyDescent="0.25">
      <c r="A118" s="3"/>
      <c r="B118" s="3"/>
      <c r="C118" s="3"/>
      <c r="D118" s="5"/>
      <c r="E118" s="6"/>
      <c r="F118" s="6"/>
    </row>
    <row r="119" spans="1:6" x14ac:dyDescent="0.25">
      <c r="A119" s="3"/>
      <c r="B119" s="3"/>
      <c r="C119" s="3"/>
      <c r="D119" s="5"/>
      <c r="E119" s="6"/>
      <c r="F119" s="6"/>
    </row>
    <row r="120" spans="1:6" x14ac:dyDescent="0.25">
      <c r="A120" s="3"/>
      <c r="B120" s="3"/>
      <c r="C120" s="3"/>
      <c r="D120" s="5"/>
      <c r="E120" s="6"/>
      <c r="F120" s="6"/>
    </row>
    <row r="121" spans="1:6" x14ac:dyDescent="0.25">
      <c r="A121" s="3"/>
      <c r="B121" s="3"/>
      <c r="C121" s="3"/>
      <c r="D121" s="5"/>
      <c r="E121" s="6"/>
      <c r="F121" s="6"/>
    </row>
    <row r="122" spans="1:6" x14ac:dyDescent="0.25">
      <c r="A122" s="3"/>
      <c r="B122" s="3"/>
      <c r="C122" s="3"/>
      <c r="D122" s="5"/>
      <c r="E122" s="6"/>
      <c r="F122" s="6"/>
    </row>
    <row r="123" spans="1:6" x14ac:dyDescent="0.25">
      <c r="A123" s="3"/>
      <c r="B123" s="3"/>
      <c r="C123" s="3"/>
      <c r="D123" s="5"/>
      <c r="E123" s="6"/>
      <c r="F123" s="6"/>
    </row>
    <row r="124" spans="1:6" x14ac:dyDescent="0.25">
      <c r="A124" s="3"/>
      <c r="B124" s="3"/>
      <c r="C124" s="3"/>
      <c r="D124" s="5"/>
      <c r="E124" s="6"/>
      <c r="F124" s="6"/>
    </row>
    <row r="125" spans="1:6" x14ac:dyDescent="0.25">
      <c r="A125" s="3"/>
      <c r="B125" s="3"/>
      <c r="C125" s="3"/>
      <c r="D125" s="5"/>
      <c r="E125" s="6"/>
      <c r="F125" s="6"/>
    </row>
    <row r="126" spans="1:6" x14ac:dyDescent="0.25">
      <c r="A126" s="3"/>
      <c r="B126" s="3"/>
      <c r="C126" s="3"/>
      <c r="D126" s="5"/>
      <c r="E126" s="6"/>
      <c r="F126" s="6"/>
    </row>
    <row r="127" spans="1:6" x14ac:dyDescent="0.25">
      <c r="A127" s="3"/>
      <c r="B127" s="3"/>
      <c r="C127" s="3"/>
      <c r="D127" s="5"/>
      <c r="E127" s="6"/>
      <c r="F127" s="6"/>
    </row>
    <row r="128" spans="1:6" x14ac:dyDescent="0.25">
      <c r="A128" s="3"/>
      <c r="B128" s="3"/>
      <c r="C128" s="3"/>
      <c r="D128" s="5"/>
      <c r="E128" s="6"/>
      <c r="F128" s="6"/>
    </row>
    <row r="129" spans="1:6" x14ac:dyDescent="0.25">
      <c r="A129" s="3"/>
      <c r="B129" s="3"/>
      <c r="C129" s="3"/>
      <c r="D129" s="5"/>
      <c r="E129" s="6"/>
      <c r="F129" s="6"/>
    </row>
    <row r="130" spans="1:6" x14ac:dyDescent="0.25">
      <c r="A130" s="3"/>
      <c r="B130" s="3"/>
      <c r="C130" s="3"/>
      <c r="D130" s="5"/>
      <c r="E130" s="6"/>
      <c r="F130" s="6"/>
    </row>
    <row r="131" spans="1:6" x14ac:dyDescent="0.25">
      <c r="A131" s="3"/>
      <c r="B131" s="3"/>
      <c r="C131" s="3"/>
      <c r="D131" s="5"/>
      <c r="E131" s="6"/>
      <c r="F131" s="6"/>
    </row>
    <row r="132" spans="1:6" x14ac:dyDescent="0.25">
      <c r="A132" s="3"/>
      <c r="B132" s="3"/>
      <c r="C132" s="3"/>
      <c r="D132" s="5"/>
      <c r="E132" s="6"/>
      <c r="F132" s="6"/>
    </row>
    <row r="133" spans="1:6" x14ac:dyDescent="0.25">
      <c r="A133" s="3"/>
      <c r="B133" s="3"/>
      <c r="C133" s="3"/>
      <c r="D133" s="4"/>
    </row>
    <row r="134" spans="1:6" x14ac:dyDescent="0.25">
      <c r="A134" s="3"/>
      <c r="B134" s="3"/>
      <c r="D134" s="4"/>
    </row>
    <row r="135" spans="1:6" x14ac:dyDescent="0.25">
      <c r="A135" s="3"/>
      <c r="B135" s="3"/>
      <c r="C135" s="3"/>
      <c r="D135" s="4"/>
    </row>
    <row r="136" spans="1:6" x14ac:dyDescent="0.25">
      <c r="A136" s="3"/>
      <c r="B136" s="3"/>
      <c r="C136" s="3"/>
      <c r="D136" s="4"/>
    </row>
    <row r="137" spans="1:6" x14ac:dyDescent="0.25">
      <c r="A137" s="3"/>
      <c r="B137" s="3"/>
      <c r="C137" s="3"/>
      <c r="D137" s="4"/>
    </row>
    <row r="138" spans="1:6" x14ac:dyDescent="0.25">
      <c r="A138" s="3"/>
      <c r="B138" s="3"/>
      <c r="C138" s="3"/>
      <c r="D138" s="4"/>
    </row>
    <row r="139" spans="1:6" x14ac:dyDescent="0.25">
      <c r="A139" s="3"/>
      <c r="B139" s="3"/>
      <c r="C139" s="3"/>
      <c r="D139" s="4"/>
    </row>
    <row r="140" spans="1:6" x14ac:dyDescent="0.25">
      <c r="A140" s="3"/>
      <c r="B140" s="3"/>
      <c r="C140" s="3"/>
      <c r="D140" s="4"/>
    </row>
    <row r="141" spans="1:6" x14ac:dyDescent="0.25">
      <c r="A141" s="3"/>
      <c r="B141" s="3"/>
      <c r="C141" s="3"/>
      <c r="D141" s="4"/>
    </row>
    <row r="142" spans="1:6" x14ac:dyDescent="0.25">
      <c r="A142" s="3"/>
      <c r="B142" s="3"/>
      <c r="C142" s="3"/>
      <c r="D142" s="4"/>
    </row>
    <row r="143" spans="1:6" x14ac:dyDescent="0.25">
      <c r="A143" s="3"/>
      <c r="B143" s="3"/>
      <c r="C143" s="3"/>
      <c r="D143" s="4"/>
    </row>
    <row r="144" spans="1:6" x14ac:dyDescent="0.25">
      <c r="A144" s="3"/>
      <c r="B144" s="3"/>
      <c r="C144" s="3"/>
      <c r="D144" s="4"/>
    </row>
    <row r="145" spans="1:4" x14ac:dyDescent="0.25">
      <c r="A145" s="3"/>
      <c r="B145" s="3"/>
      <c r="C145" s="3"/>
      <c r="D145" s="4"/>
    </row>
    <row r="146" spans="1:4" x14ac:dyDescent="0.25">
      <c r="A146" s="3"/>
      <c r="B146" s="3"/>
      <c r="C146" s="3"/>
      <c r="D146" s="4"/>
    </row>
    <row r="147" spans="1:4" x14ac:dyDescent="0.25">
      <c r="A147" s="3"/>
      <c r="B147" s="3"/>
      <c r="D147" s="4"/>
    </row>
    <row r="148" spans="1:4" x14ac:dyDescent="0.25">
      <c r="A148" s="3"/>
      <c r="B148" s="3"/>
      <c r="D148" s="4"/>
    </row>
    <row r="149" spans="1:4" x14ac:dyDescent="0.25">
      <c r="A149" s="3"/>
      <c r="B149" s="3"/>
      <c r="C149" s="3"/>
      <c r="D149" s="4"/>
    </row>
    <row r="150" spans="1:4" x14ac:dyDescent="0.25">
      <c r="A150" s="3"/>
      <c r="B150" s="3"/>
      <c r="C150" s="3"/>
      <c r="D150" s="4"/>
    </row>
    <row r="151" spans="1:4" x14ac:dyDescent="0.25">
      <c r="A151" s="3"/>
      <c r="B151" s="3"/>
      <c r="C151" s="3"/>
      <c r="D151" s="4"/>
    </row>
    <row r="152" spans="1:4" x14ac:dyDescent="0.25">
      <c r="A152" s="3"/>
      <c r="B152" s="3"/>
      <c r="C152" s="3"/>
      <c r="D152" s="4"/>
    </row>
    <row r="153" spans="1:4" x14ac:dyDescent="0.25">
      <c r="A153" s="3"/>
      <c r="B153" s="3"/>
      <c r="C153" s="3"/>
      <c r="D153" s="4"/>
    </row>
    <row r="154" spans="1:4" x14ac:dyDescent="0.25">
      <c r="A154" s="3"/>
      <c r="B154" s="3"/>
      <c r="C154" s="3"/>
      <c r="D154" s="4"/>
    </row>
    <row r="155" spans="1:4" x14ac:dyDescent="0.25">
      <c r="A155" s="3"/>
      <c r="B155" s="3"/>
      <c r="C155" s="3"/>
      <c r="D155" s="4"/>
    </row>
    <row r="156" spans="1:4" x14ac:dyDescent="0.25">
      <c r="A156" s="3"/>
      <c r="B156" s="3"/>
      <c r="C156" s="3"/>
      <c r="D156" s="4"/>
    </row>
    <row r="157" spans="1:4" x14ac:dyDescent="0.25">
      <c r="A157" s="3"/>
      <c r="B157" s="3"/>
      <c r="D157" s="4"/>
    </row>
  </sheetData>
  <mergeCells count="8">
    <mergeCell ref="D4:E4"/>
    <mergeCell ref="A12:G12"/>
    <mergeCell ref="A6:G6"/>
    <mergeCell ref="B7:G7"/>
    <mergeCell ref="B8:G8"/>
    <mergeCell ref="B9:G9"/>
    <mergeCell ref="B10:G10"/>
    <mergeCell ref="A40:G40"/>
  </mergeCells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Мазуренко</cp:lastModifiedBy>
  <cp:lastPrinted>2025-02-11T12:56:53Z</cp:lastPrinted>
  <dcterms:created xsi:type="dcterms:W3CDTF">2015-06-05T18:19:34Z</dcterms:created>
  <dcterms:modified xsi:type="dcterms:W3CDTF">2025-02-21T08:27:24Z</dcterms:modified>
</cp:coreProperties>
</file>